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12" windowWidth="19416" windowHeight="11016"/>
  </bookViews>
  <sheets>
    <sheet name="Контингент ЗО" sheetId="1" r:id="rId1"/>
  </sheets>
  <calcPr calcId="145621" refMode="R1C1"/>
</workbook>
</file>

<file path=xl/calcChain.xml><?xml version="1.0" encoding="utf-8"?>
<calcChain xmlns="http://schemas.openxmlformats.org/spreadsheetml/2006/main">
  <c r="AF9" i="1" l="1"/>
  <c r="AF5" i="1"/>
  <c r="AF6" i="1"/>
  <c r="AF7" i="1"/>
  <c r="AF8" i="1"/>
  <c r="AF4" i="1"/>
  <c r="AC5" i="1"/>
  <c r="AC6" i="1"/>
  <c r="AC7" i="1"/>
  <c r="AC8" i="1"/>
  <c r="AC9" i="1"/>
  <c r="AC4" i="1"/>
  <c r="W5" i="1"/>
  <c r="W6" i="1"/>
  <c r="W7" i="1"/>
  <c r="W8" i="1"/>
  <c r="W9" i="1"/>
  <c r="W4" i="1"/>
  <c r="T5" i="1"/>
  <c r="T6" i="1"/>
  <c r="T7" i="1"/>
  <c r="T8" i="1"/>
  <c r="T9" i="1"/>
  <c r="T4" i="1"/>
  <c r="Q5" i="1"/>
  <c r="Q6" i="1"/>
  <c r="Q7" i="1"/>
  <c r="Q8" i="1"/>
  <c r="Q9" i="1"/>
  <c r="Q4" i="1"/>
  <c r="N5" i="1"/>
  <c r="N6" i="1"/>
  <c r="N7" i="1"/>
  <c r="N8" i="1"/>
  <c r="N9" i="1"/>
  <c r="N4" i="1"/>
  <c r="K5" i="1"/>
  <c r="K6" i="1"/>
  <c r="K7" i="1"/>
  <c r="K8" i="1"/>
  <c r="K9" i="1"/>
  <c r="K4" i="1"/>
  <c r="H5" i="1"/>
  <c r="H6" i="1"/>
  <c r="H7" i="1"/>
  <c r="H8" i="1"/>
  <c r="H9" i="1"/>
  <c r="H4" i="1"/>
  <c r="E5" i="1"/>
  <c r="E6" i="1"/>
  <c r="E7" i="1"/>
  <c r="E8" i="1"/>
  <c r="E4" i="1"/>
  <c r="AE9" i="1"/>
  <c r="AB9" i="1"/>
  <c r="AA9" i="1"/>
  <c r="V9" i="1"/>
  <c r="U9" i="1"/>
  <c r="S9" i="1"/>
  <c r="R9" i="1"/>
  <c r="P9" i="1"/>
  <c r="O9" i="1"/>
  <c r="M9" i="1"/>
  <c r="L9" i="1"/>
  <c r="J9" i="1"/>
  <c r="I9" i="1"/>
  <c r="G9" i="1"/>
  <c r="F9" i="1"/>
  <c r="D9" i="1"/>
  <c r="C9" i="1"/>
  <c r="Y8" i="1"/>
  <c r="X8" i="1"/>
  <c r="Y7" i="1"/>
  <c r="X7" i="1"/>
  <c r="Y6" i="1"/>
  <c r="X6" i="1"/>
  <c r="Y5" i="1"/>
  <c r="X5" i="1"/>
  <c r="X4" i="1"/>
  <c r="Y4" i="1"/>
  <c r="E9" i="1" l="1"/>
  <c r="Z4" i="1"/>
  <c r="Z5" i="1"/>
  <c r="Z6" i="1"/>
  <c r="Z7" i="1"/>
  <c r="Z8" i="1"/>
  <c r="X9" i="1"/>
  <c r="Y9" i="1"/>
  <c r="Z9" i="1" l="1"/>
</calcChain>
</file>

<file path=xl/sharedStrings.xml><?xml version="1.0" encoding="utf-8"?>
<sst xmlns="http://schemas.openxmlformats.org/spreadsheetml/2006/main" count="51" uniqueCount="24">
  <si>
    <t>Контингент на 01.01.2023</t>
  </si>
  <si>
    <t>Код</t>
  </si>
  <si>
    <t>Направление</t>
  </si>
  <si>
    <t>1 Курc</t>
  </si>
  <si>
    <t>2 Курc</t>
  </si>
  <si>
    <t>3 Курc</t>
  </si>
  <si>
    <t>4 Курc</t>
  </si>
  <si>
    <t>5 Курc</t>
  </si>
  <si>
    <t>6 Курc</t>
  </si>
  <si>
    <t>7 Курc</t>
  </si>
  <si>
    <t>Сумма</t>
  </si>
  <si>
    <t>Жен</t>
  </si>
  <si>
    <t>Ожидаемый выпуск</t>
  </si>
  <si>
    <t>Б</t>
  </si>
  <si>
    <t>Д</t>
  </si>
  <si>
    <t>Все</t>
  </si>
  <si>
    <t>Электроэнергетика и электротехника</t>
  </si>
  <si>
    <t>Нефтегазовое дело</t>
  </si>
  <si>
    <t>Горное дело</t>
  </si>
  <si>
    <t>38.03.01</t>
  </si>
  <si>
    <t>Экономика</t>
  </si>
  <si>
    <t>44.03.05</t>
  </si>
  <si>
    <t>Педагогическое образование ( с двумя профилями подготовки)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</si>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</sst>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zoomScale="84" zoomScaleNormal="84" workbookViewId="0">
      <selection activeCell="Y26" sqref="Y24:Z26"/>
    </sheetView>
  </sheetViews>
  <sheetFormatPr defaultColWidth="9.109375" defaultRowHeight="13.8" x14ac:dyDescent="0.3"/>
  <cols>
    <col min="1" max="1" width="12.88671875" style="2" customWidth="1"/>
    <col min="2" max="2" width="23.6640625" style="2" customWidth="1"/>
    <col min="3" max="24" width="3.5546875" style="2" customWidth="1"/>
    <col min="25" max="26" width="4.33203125" style="2" customWidth="1"/>
    <col min="27" max="32" width="3.5546875" style="2" customWidth="1"/>
    <col min="33" max="16384" width="9.109375" style="2"/>
  </cols>
  <sheetData>
    <row r="1" spans="1:32" ht="30" customHeight="1" x14ac:dyDescent="0.3">
      <c r="A1" s="9" t="s">
        <v>0</v>
      </c>
      <c r="B1" s="9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x14ac:dyDescent="0.3">
      <c r="A2" s="8" t="s">
        <v>1</v>
      </c>
      <c r="B2" s="8" t="s">
        <v>2</v>
      </c>
      <c r="C2" s="8" t="s">
        <v>3</v>
      </c>
      <c r="D2" s="8"/>
      <c r="E2" s="8"/>
      <c r="F2" s="8" t="s">
        <v>4</v>
      </c>
      <c r="G2" s="8"/>
      <c r="H2" s="8"/>
      <c r="I2" s="8" t="s">
        <v>5</v>
      </c>
      <c r="J2" s="8"/>
      <c r="K2" s="8"/>
      <c r="L2" s="8" t="s">
        <v>6</v>
      </c>
      <c r="M2" s="8"/>
      <c r="N2" s="8"/>
      <c r="O2" s="8" t="s">
        <v>7</v>
      </c>
      <c r="P2" s="8"/>
      <c r="Q2" s="8"/>
      <c r="R2" s="8" t="s">
        <v>8</v>
      </c>
      <c r="S2" s="8"/>
      <c r="T2" s="8"/>
      <c r="U2" s="8" t="s">
        <v>9</v>
      </c>
      <c r="V2" s="8"/>
      <c r="W2" s="8"/>
      <c r="X2" s="8" t="s">
        <v>10</v>
      </c>
      <c r="Y2" s="8"/>
      <c r="Z2" s="8"/>
      <c r="AA2" s="8" t="s">
        <v>11</v>
      </c>
      <c r="AB2" s="8"/>
      <c r="AC2" s="8"/>
      <c r="AD2" s="8" t="s">
        <v>12</v>
      </c>
      <c r="AE2" s="8"/>
      <c r="AF2" s="8"/>
    </row>
    <row r="3" spans="1:32" x14ac:dyDescent="0.3">
      <c r="A3" s="8"/>
      <c r="B3" s="8"/>
      <c r="C3" s="6" t="s">
        <v>13</v>
      </c>
      <c r="D3" s="6" t="s">
        <v>14</v>
      </c>
      <c r="E3" s="6" t="s">
        <v>15</v>
      </c>
      <c r="F3" s="6" t="s">
        <v>13</v>
      </c>
      <c r="G3" s="6" t="s">
        <v>14</v>
      </c>
      <c r="H3" s="6" t="s">
        <v>15</v>
      </c>
      <c r="I3" s="6" t="s">
        <v>13</v>
      </c>
      <c r="J3" s="6" t="s">
        <v>14</v>
      </c>
      <c r="K3" s="6" t="s">
        <v>15</v>
      </c>
      <c r="L3" s="6" t="s">
        <v>13</v>
      </c>
      <c r="M3" s="6" t="s">
        <v>14</v>
      </c>
      <c r="N3" s="6" t="s">
        <v>15</v>
      </c>
      <c r="O3" s="6" t="s">
        <v>13</v>
      </c>
      <c r="P3" s="6" t="s">
        <v>14</v>
      </c>
      <c r="Q3" s="6" t="s">
        <v>15</v>
      </c>
      <c r="R3" s="6" t="s">
        <v>13</v>
      </c>
      <c r="S3" s="6" t="s">
        <v>14</v>
      </c>
      <c r="T3" s="6" t="s">
        <v>15</v>
      </c>
      <c r="U3" s="6" t="s">
        <v>13</v>
      </c>
      <c r="V3" s="6" t="s">
        <v>14</v>
      </c>
      <c r="W3" s="6" t="s">
        <v>15</v>
      </c>
      <c r="X3" s="6" t="s">
        <v>13</v>
      </c>
      <c r="Y3" s="6" t="s">
        <v>14</v>
      </c>
      <c r="Z3" s="6" t="s">
        <v>15</v>
      </c>
      <c r="AA3" s="6" t="s">
        <v>13</v>
      </c>
      <c r="AB3" s="6" t="s">
        <v>14</v>
      </c>
      <c r="AC3" s="6" t="s">
        <v>15</v>
      </c>
      <c r="AD3" s="6" t="s">
        <v>13</v>
      </c>
      <c r="AE3" s="6" t="s">
        <v>14</v>
      </c>
      <c r="AF3" s="6" t="s">
        <v>15</v>
      </c>
    </row>
    <row r="4" spans="1:32" ht="28.5" customHeight="1" x14ac:dyDescent="0.3">
      <c r="A4" s="3">
        <v>37328</v>
      </c>
      <c r="B4" s="1" t="s">
        <v>16</v>
      </c>
      <c r="C4" s="1">
        <v>0</v>
      </c>
      <c r="D4" s="1">
        <v>13</v>
      </c>
      <c r="E4" s="1">
        <f>D4+C4</f>
        <v>13</v>
      </c>
      <c r="F4" s="1">
        <v>0</v>
      </c>
      <c r="G4" s="1">
        <v>8</v>
      </c>
      <c r="H4" s="1">
        <f>G4+F4</f>
        <v>8</v>
      </c>
      <c r="I4" s="1">
        <v>0</v>
      </c>
      <c r="J4" s="1">
        <v>17</v>
      </c>
      <c r="K4" s="1">
        <f>J4+I4</f>
        <v>17</v>
      </c>
      <c r="L4" s="1">
        <v>0</v>
      </c>
      <c r="M4" s="1">
        <v>11</v>
      </c>
      <c r="N4" s="1">
        <f>M4+L4</f>
        <v>11</v>
      </c>
      <c r="O4" s="1">
        <v>0</v>
      </c>
      <c r="P4" s="1">
        <v>13</v>
      </c>
      <c r="Q4" s="1">
        <f>P4+O4</f>
        <v>13</v>
      </c>
      <c r="R4" s="1">
        <v>0</v>
      </c>
      <c r="S4" s="1">
        <v>0</v>
      </c>
      <c r="T4" s="1">
        <f>S4+R4</f>
        <v>0</v>
      </c>
      <c r="U4" s="1">
        <v>0</v>
      </c>
      <c r="V4" s="1">
        <v>0</v>
      </c>
      <c r="W4" s="1">
        <f>V4+U4</f>
        <v>0</v>
      </c>
      <c r="X4" s="1">
        <f>U4+R4+O4+L4+I4+F4+C4</f>
        <v>0</v>
      </c>
      <c r="Y4" s="1">
        <f>V4+S4+Q4+M4+J4+G4+D4</f>
        <v>62</v>
      </c>
      <c r="Z4" s="1">
        <f>W4+T4+Q4+N4+K4+H4+E4</f>
        <v>62</v>
      </c>
      <c r="AA4" s="1">
        <v>0</v>
      </c>
      <c r="AB4" s="1">
        <v>14</v>
      </c>
      <c r="AC4" s="1">
        <f>AB4+AA4</f>
        <v>14</v>
      </c>
      <c r="AD4" s="1">
        <v>0</v>
      </c>
      <c r="AE4" s="1">
        <v>13</v>
      </c>
      <c r="AF4" s="1">
        <f>AE4+AD4</f>
        <v>13</v>
      </c>
    </row>
    <row r="5" spans="1:32" x14ac:dyDescent="0.3">
      <c r="A5" s="3">
        <v>36971</v>
      </c>
      <c r="B5" s="1" t="s">
        <v>17</v>
      </c>
      <c r="C5" s="1">
        <v>0</v>
      </c>
      <c r="D5" s="1">
        <v>0</v>
      </c>
      <c r="E5" s="1">
        <f t="shared" ref="E5:E8" si="0">D5+C5</f>
        <v>0</v>
      </c>
      <c r="F5" s="1">
        <v>0</v>
      </c>
      <c r="G5" s="1">
        <v>0</v>
      </c>
      <c r="H5" s="1">
        <f t="shared" ref="H5:H9" si="1">G5+F5</f>
        <v>0</v>
      </c>
      <c r="I5" s="1">
        <v>0</v>
      </c>
      <c r="J5" s="1">
        <v>0</v>
      </c>
      <c r="K5" s="1">
        <f t="shared" ref="K5:K9" si="2">J5+I5</f>
        <v>0</v>
      </c>
      <c r="L5" s="1">
        <v>0</v>
      </c>
      <c r="M5" s="1">
        <v>0</v>
      </c>
      <c r="N5" s="1">
        <f t="shared" ref="N5:N9" si="3">M5+L5</f>
        <v>0</v>
      </c>
      <c r="O5" s="1">
        <v>0</v>
      </c>
      <c r="P5" s="1">
        <v>11</v>
      </c>
      <c r="Q5" s="1">
        <f t="shared" ref="Q5:Q9" si="4">P5+O5</f>
        <v>11</v>
      </c>
      <c r="R5" s="1">
        <v>0</v>
      </c>
      <c r="S5" s="1">
        <v>0</v>
      </c>
      <c r="T5" s="1">
        <f t="shared" ref="T5:T9" si="5">S5+R5</f>
        <v>0</v>
      </c>
      <c r="U5" s="1">
        <v>0</v>
      </c>
      <c r="V5" s="1">
        <v>0</v>
      </c>
      <c r="W5" s="1">
        <f t="shared" ref="W5:W9" si="6">V5+U5</f>
        <v>0</v>
      </c>
      <c r="X5" s="1">
        <f>U5+R5+O5+L5+I5+F5+C5</f>
        <v>0</v>
      </c>
      <c r="Y5" s="1">
        <f>V5+S5+P5+M5+J5+G5+D5</f>
        <v>11</v>
      </c>
      <c r="Z5" s="1">
        <f>W5+T5+Q5+N5+K5+H5+E5</f>
        <v>11</v>
      </c>
      <c r="AA5" s="1">
        <v>0</v>
      </c>
      <c r="AB5" s="1">
        <v>4</v>
      </c>
      <c r="AC5" s="1">
        <f t="shared" ref="AC5:AC9" si="7">AB5+AA5</f>
        <v>4</v>
      </c>
      <c r="AD5" s="1">
        <v>0</v>
      </c>
      <c r="AE5" s="1">
        <v>11</v>
      </c>
      <c r="AF5" s="1">
        <f t="shared" ref="AF5:AF9" si="8">AE5+AD5</f>
        <v>11</v>
      </c>
    </row>
    <row r="6" spans="1:32" x14ac:dyDescent="0.3">
      <c r="A6" s="3">
        <v>38128</v>
      </c>
      <c r="B6" s="1" t="s">
        <v>18</v>
      </c>
      <c r="C6" s="1">
        <v>7</v>
      </c>
      <c r="D6" s="1">
        <v>34</v>
      </c>
      <c r="E6" s="1">
        <f t="shared" si="0"/>
        <v>41</v>
      </c>
      <c r="F6" s="1">
        <v>0</v>
      </c>
      <c r="G6" s="1">
        <v>14</v>
      </c>
      <c r="H6" s="1">
        <f t="shared" si="1"/>
        <v>14</v>
      </c>
      <c r="I6" s="1">
        <v>9</v>
      </c>
      <c r="J6" s="1">
        <v>11</v>
      </c>
      <c r="K6" s="1">
        <f t="shared" si="2"/>
        <v>20</v>
      </c>
      <c r="L6" s="1">
        <v>0</v>
      </c>
      <c r="M6" s="1">
        <v>23</v>
      </c>
      <c r="N6" s="1">
        <f t="shared" si="3"/>
        <v>23</v>
      </c>
      <c r="O6" s="1">
        <v>0</v>
      </c>
      <c r="P6" s="1">
        <v>27</v>
      </c>
      <c r="Q6" s="1">
        <f t="shared" si="4"/>
        <v>27</v>
      </c>
      <c r="R6" s="1">
        <v>0</v>
      </c>
      <c r="S6" s="1">
        <v>20</v>
      </c>
      <c r="T6" s="1">
        <f t="shared" si="5"/>
        <v>20</v>
      </c>
      <c r="U6" s="1">
        <v>0</v>
      </c>
      <c r="V6" s="1">
        <v>22</v>
      </c>
      <c r="W6" s="1">
        <f t="shared" si="6"/>
        <v>22</v>
      </c>
      <c r="X6" s="1">
        <f>U6+R6+O6+L6+I6+F6+C6</f>
        <v>16</v>
      </c>
      <c r="Y6" s="1">
        <f>V6+S6+P6+M6+J6+G6+D6</f>
        <v>151</v>
      </c>
      <c r="Z6" s="1">
        <f>W6+T6+Q6+N6+K6+H6+E6</f>
        <v>167</v>
      </c>
      <c r="AA6" s="1">
        <v>3</v>
      </c>
      <c r="AB6" s="1">
        <v>11</v>
      </c>
      <c r="AC6" s="1">
        <f t="shared" si="7"/>
        <v>14</v>
      </c>
      <c r="AD6" s="1">
        <v>0</v>
      </c>
      <c r="AE6" s="1">
        <v>24</v>
      </c>
      <c r="AF6" s="1">
        <f t="shared" si="8"/>
        <v>24</v>
      </c>
    </row>
    <row r="7" spans="1:32" x14ac:dyDescent="0.3">
      <c r="A7" s="3" t="s">
        <v>19</v>
      </c>
      <c r="B7" s="1" t="s">
        <v>20</v>
      </c>
      <c r="C7" s="4">
        <v>0</v>
      </c>
      <c r="D7" s="4">
        <v>0</v>
      </c>
      <c r="E7" s="1">
        <f t="shared" si="0"/>
        <v>0</v>
      </c>
      <c r="F7" s="4">
        <v>0</v>
      </c>
      <c r="G7" s="4">
        <v>0</v>
      </c>
      <c r="H7" s="1">
        <f t="shared" si="1"/>
        <v>0</v>
      </c>
      <c r="I7" s="4">
        <v>0</v>
      </c>
      <c r="J7" s="4">
        <v>0</v>
      </c>
      <c r="K7" s="1">
        <f t="shared" si="2"/>
        <v>0</v>
      </c>
      <c r="L7" s="4">
        <v>0</v>
      </c>
      <c r="M7" s="4">
        <v>8</v>
      </c>
      <c r="N7" s="1">
        <f t="shared" si="3"/>
        <v>8</v>
      </c>
      <c r="O7" s="4">
        <v>0</v>
      </c>
      <c r="P7" s="4">
        <v>6</v>
      </c>
      <c r="Q7" s="1">
        <f t="shared" si="4"/>
        <v>6</v>
      </c>
      <c r="R7" s="4">
        <v>0</v>
      </c>
      <c r="S7" s="4">
        <v>0</v>
      </c>
      <c r="T7" s="1">
        <f t="shared" si="5"/>
        <v>0</v>
      </c>
      <c r="U7" s="4">
        <v>0</v>
      </c>
      <c r="V7" s="4">
        <v>0</v>
      </c>
      <c r="W7" s="1">
        <f t="shared" si="6"/>
        <v>0</v>
      </c>
      <c r="X7" s="4">
        <f>U7+R7+O7+L7+I7+F7+C7</f>
        <v>0</v>
      </c>
      <c r="Y7" s="4">
        <f>V7+S7+P7+M7+J7+G7+D7</f>
        <v>14</v>
      </c>
      <c r="Z7" s="4">
        <f>W7+T7+Q7+N7+K7+H7+E7</f>
        <v>14</v>
      </c>
      <c r="AA7" s="1">
        <v>0</v>
      </c>
      <c r="AB7" s="1">
        <v>11</v>
      </c>
      <c r="AC7" s="1">
        <f t="shared" si="7"/>
        <v>11</v>
      </c>
      <c r="AD7" s="1">
        <v>0</v>
      </c>
      <c r="AE7" s="1">
        <v>6</v>
      </c>
      <c r="AF7" s="1">
        <f t="shared" si="8"/>
        <v>6</v>
      </c>
    </row>
    <row r="8" spans="1:32" ht="41.4" x14ac:dyDescent="0.3">
      <c r="A8" s="5" t="s">
        <v>21</v>
      </c>
      <c r="B8" s="1" t="s">
        <v>22</v>
      </c>
      <c r="C8" s="4">
        <v>0</v>
      </c>
      <c r="D8" s="4">
        <v>0</v>
      </c>
      <c r="E8" s="1">
        <f t="shared" si="0"/>
        <v>0</v>
      </c>
      <c r="F8" s="4">
        <v>0</v>
      </c>
      <c r="G8" s="4">
        <v>0</v>
      </c>
      <c r="H8" s="1">
        <f t="shared" si="1"/>
        <v>0</v>
      </c>
      <c r="I8" s="4">
        <v>0</v>
      </c>
      <c r="J8" s="4">
        <v>0</v>
      </c>
      <c r="K8" s="1">
        <f t="shared" si="2"/>
        <v>0</v>
      </c>
      <c r="L8" s="4">
        <v>0</v>
      </c>
      <c r="M8" s="4">
        <v>0</v>
      </c>
      <c r="N8" s="1">
        <f t="shared" si="3"/>
        <v>0</v>
      </c>
      <c r="O8" s="4">
        <v>0</v>
      </c>
      <c r="P8" s="4">
        <v>1</v>
      </c>
      <c r="Q8" s="1">
        <f t="shared" si="4"/>
        <v>1</v>
      </c>
      <c r="R8" s="4">
        <v>0</v>
      </c>
      <c r="S8" s="4">
        <v>3</v>
      </c>
      <c r="T8" s="1">
        <f t="shared" si="5"/>
        <v>3</v>
      </c>
      <c r="U8" s="4">
        <v>0</v>
      </c>
      <c r="V8" s="4">
        <v>0</v>
      </c>
      <c r="W8" s="1">
        <f t="shared" si="6"/>
        <v>0</v>
      </c>
      <c r="X8" s="4">
        <f>U8+R8+O8+L8+I8+F8+C8</f>
        <v>0</v>
      </c>
      <c r="Y8" s="4">
        <f>V8+S8+P8+M8+J8+G8+D8</f>
        <v>4</v>
      </c>
      <c r="Z8" s="4">
        <f>W8+T8+Q8+N8+K8+H8+E8</f>
        <v>4</v>
      </c>
      <c r="AA8" s="1">
        <v>0</v>
      </c>
      <c r="AB8" s="1">
        <v>4</v>
      </c>
      <c r="AC8" s="1">
        <f t="shared" si="7"/>
        <v>4</v>
      </c>
      <c r="AD8" s="1">
        <v>0</v>
      </c>
      <c r="AE8" s="1">
        <v>4</v>
      </c>
      <c r="AF8" s="1">
        <f t="shared" si="8"/>
        <v>4</v>
      </c>
    </row>
    <row r="9" spans="1:32" x14ac:dyDescent="0.3">
      <c r="A9" s="6"/>
      <c r="B9" s="6" t="s">
        <v>23</v>
      </c>
      <c r="C9" s="7">
        <f>C8+C7+C6+C5+C4</f>
        <v>7</v>
      </c>
      <c r="D9" s="7">
        <f>D8+D7+D6+D5+D4</f>
        <v>47</v>
      </c>
      <c r="E9" s="6">
        <f>D9+C9</f>
        <v>54</v>
      </c>
      <c r="F9" s="7">
        <f>F8+F7+F6+F5+F4</f>
        <v>0</v>
      </c>
      <c r="G9" s="7">
        <f>G8+G7+G6+G5+G4</f>
        <v>22</v>
      </c>
      <c r="H9" s="6">
        <f t="shared" si="1"/>
        <v>22</v>
      </c>
      <c r="I9" s="7">
        <f>I8+I7+I6+I5+I4</f>
        <v>9</v>
      </c>
      <c r="J9" s="7">
        <f>J8+J7+J6+J5+J4</f>
        <v>28</v>
      </c>
      <c r="K9" s="6">
        <f t="shared" si="2"/>
        <v>37</v>
      </c>
      <c r="L9" s="7">
        <f>L8+L7+L6+L5+L4</f>
        <v>0</v>
      </c>
      <c r="M9" s="7">
        <f>M8+M7+M6+M5+M4</f>
        <v>42</v>
      </c>
      <c r="N9" s="6">
        <f t="shared" si="3"/>
        <v>42</v>
      </c>
      <c r="O9" s="7">
        <f>O8+O7+O6+O5+O4</f>
        <v>0</v>
      </c>
      <c r="P9" s="7">
        <f>P8+P7+P6+P5+P4</f>
        <v>58</v>
      </c>
      <c r="Q9" s="6">
        <f t="shared" si="4"/>
        <v>58</v>
      </c>
      <c r="R9" s="7">
        <f>R8+R7+R6+R5+R4</f>
        <v>0</v>
      </c>
      <c r="S9" s="7">
        <f>S8+S7+S6+S5+S4</f>
        <v>23</v>
      </c>
      <c r="T9" s="6">
        <f t="shared" si="5"/>
        <v>23</v>
      </c>
      <c r="U9" s="7">
        <f>U8+U7+U6+U5+U4</f>
        <v>0</v>
      </c>
      <c r="V9" s="7">
        <f>V8+V7+V6+V5+V4</f>
        <v>22</v>
      </c>
      <c r="W9" s="6">
        <f t="shared" si="6"/>
        <v>22</v>
      </c>
      <c r="X9" s="7">
        <f>X8+X7+X6+X5+X4</f>
        <v>16</v>
      </c>
      <c r="Y9" s="7">
        <f>Y8+Y7+Y6+Y5+Y4</f>
        <v>242</v>
      </c>
      <c r="Z9" s="7">
        <f>W9+T9+Q9+N9+K9+H9+E9</f>
        <v>258</v>
      </c>
      <c r="AA9" s="6">
        <f>AA8+AA7+AA6+AA5+AA4</f>
        <v>3</v>
      </c>
      <c r="AB9" s="6">
        <f>AB8+AB7+AB6+AB5+AB4</f>
        <v>44</v>
      </c>
      <c r="AC9" s="6">
        <f t="shared" si="7"/>
        <v>47</v>
      </c>
      <c r="AD9" s="6">
        <v>0</v>
      </c>
      <c r="AE9" s="6">
        <f>AE8+AE7+AE6+AE5+AE4</f>
        <v>58</v>
      </c>
      <c r="AF9" s="6">
        <f t="shared" si="8"/>
        <v>58</v>
      </c>
    </row>
  </sheetData>
  <mergeCells count="13">
    <mergeCell ref="A1:D1"/>
    <mergeCell ref="A2:A3"/>
    <mergeCell ref="B2:B3"/>
    <mergeCell ref="C2:E2"/>
    <mergeCell ref="F2:H2"/>
    <mergeCell ref="AA2:AC2"/>
    <mergeCell ref="AD2:AF2"/>
    <mergeCell ref="I2:K2"/>
    <mergeCell ref="L2:N2"/>
    <mergeCell ref="O2:Q2"/>
    <mergeCell ref="R2:T2"/>
    <mergeCell ref="U2:W2"/>
    <mergeCell ref="X2:Z2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Контингент ЗО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Вероника Андриановна Ефремова</dc:creator>
  <cp:lastModifiedBy>Admin</cp:lastModifiedBy>
  <dcterms:created xsi:type="dcterms:W3CDTF">2022-12-23T01:26:04Z</dcterms:created>
  <dcterms:modified xsi:type="dcterms:W3CDTF">2022-12-23T02:54:05Z</dcterms:modified>
</cp:coreProperties>
</file>